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ugo\AppData\Local\Microsoft\Windows\INetCache\Content.Outlook\YTADCVWW\"/>
    </mc:Choice>
  </mc:AlternateContent>
  <xr:revisionPtr revIDLastSave="0" documentId="8_{6D9F1821-D73C-4F74-AF29-745555BAE8E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BASE" sheetId="4" state="hidden" r:id="rId2"/>
    <sheet name="Hoja2" sheetId="2" state="hidden" r:id="rId3"/>
  </sheets>
  <definedNames>
    <definedName name="Controlinterno">BASE!$P$6</definedName>
    <definedName name="DIMENSIONES">BASE!$A$5:$A$11</definedName>
    <definedName name="Direccionamientoestrategicoyplaneación">BASE!$F$6:$F$8</definedName>
    <definedName name="Evaluaciónderesultados">BASE!$J$6</definedName>
    <definedName name="Gestionconvalorespararesultados">BASE!$H$6:$H$13</definedName>
    <definedName name="Gestióndelconocimientoylainnovación">BASE!$N$6</definedName>
    <definedName name="Informaciónycomunicación">BASE!$L$6:$L$8</definedName>
    <definedName name="TalentoHumano">BASE!$D$5:$D$6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7" i="1"/>
  <c r="F8" i="1" l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Liliam Alcira Ladino Sierra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Liliam Alcira Ladino Sierra:</t>
        </r>
        <r>
          <rPr>
            <sz val="9"/>
            <color indexed="81"/>
            <rFont val="Tahoma"/>
            <family val="2"/>
          </rPr>
          <t xml:space="preserve">
verificar entregables coherentes con la actividad propuesta</t>
        </r>
      </text>
    </comment>
  </commentList>
</comments>
</file>

<file path=xl/sharedStrings.xml><?xml version="1.0" encoding="utf-8"?>
<sst xmlns="http://schemas.openxmlformats.org/spreadsheetml/2006/main" count="136" uniqueCount="84">
  <si>
    <t>Página 1 de 1</t>
  </si>
  <si>
    <t>Este documento es propiedad del Ministerio de Defensa Nacional, 
no está autorizado su reproducción total o parcial</t>
  </si>
  <si>
    <t>Código: DP-F-035</t>
  </si>
  <si>
    <t>Versión: 2</t>
  </si>
  <si>
    <t>DIMENSIÓN</t>
  </si>
  <si>
    <t>NOMBRE POLÍTICA</t>
  </si>
  <si>
    <t>ACTIVIDAD</t>
  </si>
  <si>
    <t>FECHA DE INICIO</t>
  </si>
  <si>
    <t>FECHA DE FINALIZACIÓN</t>
  </si>
  <si>
    <t>RESPONSABLE EJECUCIÓN</t>
  </si>
  <si>
    <t>EVIDENCIA DE CUMPLIMIENTO Y/O ENTREGABLE</t>
  </si>
  <si>
    <t>RESPONSABLE DE REVISIÓN</t>
  </si>
  <si>
    <t>RESPONSABLE DE APROBACIÓN</t>
  </si>
  <si>
    <t xml:space="preserve">Gestión presupuestal y eficiencia del gasto público </t>
  </si>
  <si>
    <t xml:space="preserve">Compras y Contratación Pública </t>
  </si>
  <si>
    <t>Planeación Institucional</t>
  </si>
  <si>
    <t>Integridad</t>
  </si>
  <si>
    <t xml:space="preserve">Transparencia, acceso a la información pública y lucha contra la corrupción </t>
  </si>
  <si>
    <t>Fortalecimiento organizacional y simplificación de procesos</t>
  </si>
  <si>
    <t>Servicio al ciudadano</t>
  </si>
  <si>
    <t>Participación ciudadana en la gestión pública</t>
  </si>
  <si>
    <t>Gobierno digital</t>
  </si>
  <si>
    <t xml:space="preserve">Seguridad digital </t>
  </si>
  <si>
    <t>Defensa jurídica</t>
  </si>
  <si>
    <t>Mejora normativa</t>
  </si>
  <si>
    <t>Gestión del conocimiento y la innovación</t>
  </si>
  <si>
    <t>Gestión de la información estadística</t>
  </si>
  <si>
    <t>Seguimiento y evaluación del desempeño institucional</t>
  </si>
  <si>
    <t>Control Interno</t>
  </si>
  <si>
    <t xml:space="preserve">Archivos y Gestión documental </t>
  </si>
  <si>
    <r>
      <rPr>
        <b/>
        <sz val="10"/>
        <color theme="1"/>
        <rFont val="Arial Narrow"/>
        <family val="2"/>
      </rPr>
      <t>Firma</t>
    </r>
    <r>
      <rPr>
        <sz val="10"/>
        <color theme="1"/>
        <rFont val="Arial Narrow"/>
        <family val="2"/>
      </rPr>
      <t xml:space="preserve">: </t>
    </r>
  </si>
  <si>
    <t>DIMENSIONES</t>
  </si>
  <si>
    <t xml:space="preserve">Talentohumano </t>
  </si>
  <si>
    <t>DireccionamientoEstratégicoyPlaneación</t>
  </si>
  <si>
    <t>GestiónconValoresparaResultados</t>
  </si>
  <si>
    <t>EvaluacióndeResultados</t>
  </si>
  <si>
    <t>InformaciónyComunicación</t>
  </si>
  <si>
    <t>GestióndelConocimientoylaInnovación</t>
  </si>
  <si>
    <t>ControlInterno</t>
  </si>
  <si>
    <t xml:space="preserve">Gestión Estrategica Talento humano </t>
  </si>
  <si>
    <t>Vigente a partir de: 21 de noviembre de 2022</t>
  </si>
  <si>
    <t>Gestionconvalorespararesultados</t>
  </si>
  <si>
    <t>TalentoHumano</t>
  </si>
  <si>
    <t>Direccionamientoestrategicoyplaneación</t>
  </si>
  <si>
    <t>Evaluaciónderesultados</t>
  </si>
  <si>
    <t>Informaciónycomunicación</t>
  </si>
  <si>
    <t>Gestióndelconocimientoylainnovación</t>
  </si>
  <si>
    <t>Controlinterno</t>
  </si>
  <si>
    <t>Gestion Estrategica del Talento Humano</t>
  </si>
  <si>
    <t>Gestión Presupuestal y Eficiencia del Gasto</t>
  </si>
  <si>
    <t>Compras y Contratación pública</t>
  </si>
  <si>
    <t>Gobierno Digital</t>
  </si>
  <si>
    <t xml:space="preserve">Seguridad Digital </t>
  </si>
  <si>
    <t>Defensa Juridica</t>
  </si>
  <si>
    <t>Servicio al Ciudadano</t>
  </si>
  <si>
    <t>Racionalización de Trámites</t>
  </si>
  <si>
    <t xml:space="preserve">Participación Ciudadana </t>
  </si>
  <si>
    <t>Seguimiento y evaluación</t>
  </si>
  <si>
    <t xml:space="preserve">Transparencia, acceso a la información </t>
  </si>
  <si>
    <t>Archivos y gestión documental</t>
  </si>
  <si>
    <t>Gestión de la info estadistica</t>
  </si>
  <si>
    <t>Gestion del conocimiento y la innovación</t>
  </si>
  <si>
    <t>Control interno</t>
  </si>
  <si>
    <t>FORMATO</t>
  </si>
  <si>
    <r>
      <rPr>
        <b/>
        <sz val="10"/>
        <color theme="1"/>
        <rFont val="Arial Narrow"/>
        <family val="2"/>
      </rPr>
      <t>Nombre líder de Política</t>
    </r>
    <r>
      <rPr>
        <sz val="10"/>
        <color theme="1"/>
        <rFont val="Arial Narrow"/>
        <family val="2"/>
      </rPr>
      <t>: José Gabriel Retrepo García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</si>
  <si>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 Director de Gestión del Talento Humano</t>
    </r>
  </si>
  <si>
    <t>PLAN DE TRABAJO POLÍTICA GESTIÓN DEL CONOCIMIENTO Y LA INNOVACIÓN</t>
  </si>
  <si>
    <t>Alberto Hernán Arcila Gaviria
(Dirección de Gestión del Talento Humano)</t>
  </si>
  <si>
    <t>Oficio de requerimiento de información</t>
  </si>
  <si>
    <t>José Gabriel Restrepo García</t>
  </si>
  <si>
    <t>Luz Marina Aguilera León
(Dirección Administrativa - Grupo Archivo General)</t>
  </si>
  <si>
    <t>Angela Selmira Carrero Saenz 
(Dirección de Gestión del Talento Humano)</t>
  </si>
  <si>
    <t>Asesor de Gestión y Valor Público</t>
  </si>
  <si>
    <t xml:space="preserve">Solicitar a las dependencias de la UGG, la información necesaria relacionada con el conocimiento y herramientas tecnológicas o digitales utilizadas para la transferencia del conocimiento. </t>
  </si>
  <si>
    <t>Realizar  la clasificacfión y etiquetado de la información del Archivo General y compartirla con los responsables  de la UGG por su manejo.</t>
  </si>
  <si>
    <t>Archivo clasificado y etiquetado, actas de gestión de las actividades desarrolladas</t>
  </si>
  <si>
    <t>Listados de asistencia a los espacios de participación</t>
  </si>
  <si>
    <t xml:space="preserve">Diseñar y aplicar una encuesta  virtual para identificar problemas cotidianos de la entidad que puedan ser resueltos con la creación de productos académicos, a través de los servidores que reciben apoyos educativos en educación superior. </t>
  </si>
  <si>
    <t xml:space="preserve">Encuesta diseñada y con resultados </t>
  </si>
  <si>
    <t xml:space="preserve">Desarrollar e implementar el Programa Institucional de Capacitación, para  fortalecer las competencias laborales de los Servidores Públicos. I Semestre </t>
  </si>
  <si>
    <t>Listados de asistencia y encuesta de satisfacción. I Semestre</t>
  </si>
  <si>
    <t xml:space="preserve">Promover espacios de gestión del conocimiento, para contribuir a la  innovación de los procesos de la entidad. </t>
  </si>
  <si>
    <r>
      <rPr>
        <b/>
        <sz val="10"/>
        <color theme="1"/>
        <rFont val="Arial Narrow"/>
        <family val="2"/>
      </rPr>
      <t>Nombre líder de Dimensión</t>
    </r>
    <r>
      <rPr>
        <sz val="10"/>
        <color theme="1"/>
        <rFont val="Arial Narrow"/>
        <family val="2"/>
      </rPr>
      <t>: José Reyes Rodriguez Casas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</si>
  <si>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 Secretario General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</si>
</sst>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2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 wrapText="1"/>
    </xf>
    <xf numFmtId="9" fontId="6" fillId="2" borderId="1" xfId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>
      <alignment horizontal="justify" vertical="top" wrapText="1"/>
    </xf>
    <xf numFmtId="14" fontId="0" fillId="0" borderId="0" xfId="0" applyNumberFormat="1"/>
    <xf numFmtId="43" fontId="7" fillId="2" borderId="1" xfId="2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5" borderId="13" xfId="0" applyFont="1" applyFill="1" applyBorder="1"/>
    <xf numFmtId="0" fontId="9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0" fillId="5" borderId="14" xfId="0" applyFill="1" applyBorder="1"/>
    <xf numFmtId="0" fontId="0" fillId="0" borderId="14" xfId="0" applyBorder="1"/>
    <xf numFmtId="0" fontId="0" fillId="5" borderId="15" xfId="0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6" fillId="2" borderId="1" xfId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31"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2D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189142</xdr:colOff>
      <xdr:row>0</xdr:row>
      <xdr:rowOff>77561</xdr:rowOff>
    </xdr:from>
    <xdr:to>
      <xdr:col>0</xdr:col>
      <xdr:colOff>809626</xdr:colOff>
      <xdr:row>4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9E89DDA-8957-4E96-AFDB-E1C5ADA9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142" y="77561"/>
          <a:ext cx="620484" cy="684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923925</xdr:colOff>
      <xdr:row>0</xdr:row>
      <xdr:rowOff>110617</xdr:rowOff>
    </xdr:from>
    <xdr:to>
      <xdr:col>3</xdr:col>
      <xdr:colOff>323850</xdr:colOff>
      <xdr:row>3</xdr:row>
      <xdr:rowOff>96119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95C5052-58D7-47D8-BFA4-62EEF70EACF9}"/>
            </a:ext>
          </a:extLst>
        </xdr:cNvPr>
        <xdr:cNvSpPr txBox="1">
          <a:spLocks noChangeArrowheads="1"/>
        </xdr:cNvSpPr>
      </xdr:nvSpPr>
      <xdr:spPr bwMode="auto">
        <a:xfrm>
          <a:off x="923925" y="110617"/>
          <a:ext cx="3495675" cy="557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 Narrow"/>
            </a:rPr>
            <a:t> MINISTERIO DE DEFENSA NACIONAL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 Narrow"/>
            </a:rPr>
            <a:t>      República de Colombia</a:t>
          </a:r>
        </a:p>
      </xdr:txBody>
    </xdr:sp>
    <xdr:clientData/>
  </xdr:twoCellAnchor>
  <xdr:twoCellAnchor editAs="oneCell">
    <xdr:from>
      <xdr:col>0</xdr:col>
      <xdr:colOff>266699</xdr:colOff>
      <xdr:row>14</xdr:row>
      <xdr:rowOff>38100</xdr:rowOff>
    </xdr:from>
    <xdr:to>
      <xdr:col>1</xdr:col>
      <xdr:colOff>310440</xdr:colOff>
      <xdr:row>14</xdr:row>
      <xdr:rowOff>709351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3A76C4C-839E-42E9-9D01-5DCC8338E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642" t="5650" r="24713" b="22963"/>
        <a:stretch/>
      </xdr:blipFill>
      <xdr:spPr>
        <a:xfrm>
          <a:off x="266699" y="3829050"/>
          <a:ext cx="1415341" cy="671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0000000}" name="Tabla25" displayName="Tabla25" ref="A4:A11" totalsRowShown="0" dataDxfId="25" tableBorderDxfId="24">
  <autoFilter ref="A4:A11" xr:uid="{00000000-0009-0000-0100-000019000000}"/>
  <tableColumns count="1">
    <tableColumn id="1" xr3:uid="{00000000-0010-0000-0000-000001000000}" name="DIMENSIONES" dataDxfId="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I19:I20" totalsRowShown="0" headerRowDxfId="19" dataDxfId="18">
  <autoFilter ref="I19:I20" xr:uid="{00000000-0009-0000-0100-000002000000}"/>
  <tableColumns count="1">
    <tableColumn id="1" xr3:uid="{00000000-0010-0000-0900-000001000000}" name="EvaluacióndeResultados" dataDxfId="1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Tabla3" displayName="Tabla3" ref="C19:C21" totalsRowShown="0" headerRowDxfId="16" dataDxfId="14" headerRowBorderDxfId="15" tableBorderDxfId="13">
  <autoFilter ref="C19:C21" xr:uid="{00000000-0009-0000-0100-000003000000}"/>
  <tableColumns count="1">
    <tableColumn id="1" xr3:uid="{00000000-0010-0000-0A00-000001000000}" name="Talentohumano " dataDxfId="1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a4" displayName="Tabla4" ref="E19:E22" totalsRowShown="0" headerRowDxfId="11" dataDxfId="9" headerRowBorderDxfId="10" tableBorderDxfId="8">
  <autoFilter ref="E19:E22" xr:uid="{00000000-0009-0000-0100-000004000000}"/>
  <tableColumns count="1">
    <tableColumn id="1" xr3:uid="{00000000-0010-0000-0B00-000001000000}" name="DireccionamientoEstratégicoyPlaneación" dataDxfId="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Tabla6" displayName="Tabla6" ref="K19:K22" totalsRowShown="0" headerRowDxfId="6" dataDxfId="5">
  <autoFilter ref="K19:K22" xr:uid="{00000000-0009-0000-0100-000005000000}"/>
  <tableColumns count="1">
    <tableColumn id="1" xr3:uid="{00000000-0010-0000-0C00-000001000000}" name="InformaciónyComunicación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D000000}" name="Tabla7" displayName="Tabla7" ref="M19:M20" totalsRowShown="0" headerRowDxfId="3" dataDxfId="2">
  <autoFilter ref="M19:M20" xr:uid="{00000000-0009-0000-0100-000006000000}"/>
  <tableColumns count="1">
    <tableColumn id="1" xr3:uid="{00000000-0010-0000-0D00-000001000000}" name="GestióndelConocimientoylaInnovación" dataDxfId="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E000000}" name="Tabla8" displayName="Tabla8" ref="O19:O20" totalsRowShown="0" headerRowDxfId="0">
  <autoFilter ref="O19:O20" xr:uid="{00000000-0009-0000-0100-000007000000}"/>
  <tableColumns count="1">
    <tableColumn id="1" xr3:uid="{00000000-0010-0000-0E00-000001000000}" name="ControlInter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1000000}" name="Tabla27" displayName="Tabla27" ref="D4:D6" totalsRowShown="0">
  <autoFilter ref="D4:D6" xr:uid="{00000000-0009-0000-0100-00001B000000}"/>
  <tableColumns count="1">
    <tableColumn id="1" xr3:uid="{00000000-0010-0000-0100-000001000000}" name="TalentoHuman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2000000}" name="Tabla28" displayName="Tabla28" ref="F5:F8" totalsRowShown="0">
  <autoFilter ref="F5:F8" xr:uid="{00000000-0009-0000-0100-00001C000000}"/>
  <tableColumns count="1">
    <tableColumn id="1" xr3:uid="{00000000-0010-0000-0200-000001000000}" name="Direccionamientoestrategicoyplaneació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3000000}" name="Tabla29" displayName="Tabla29" ref="H5:H13" totalsRowShown="0">
  <autoFilter ref="H5:H13" xr:uid="{00000000-0009-0000-0100-00001D000000}"/>
  <tableColumns count="1">
    <tableColumn id="1" xr3:uid="{00000000-0010-0000-0300-000001000000}" name="Gestionconvalorespararesultado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4000000}" name="Tabla30" displayName="Tabla30" ref="J5:J6" totalsRowShown="0">
  <autoFilter ref="J5:J6" xr:uid="{00000000-0009-0000-0100-00001E000000}"/>
  <tableColumns count="1">
    <tableColumn id="1" xr3:uid="{00000000-0010-0000-0400-000001000000}" name="Evaluaciónderesultado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Tabla31" displayName="Tabla31" ref="L5:L8" totalsRowShown="0">
  <autoFilter ref="L5:L8" xr:uid="{00000000-0009-0000-0100-00001F000000}"/>
  <tableColumns count="1">
    <tableColumn id="1" xr3:uid="{00000000-0010-0000-0500-000001000000}" name="Informaciónycomunicació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6000000}" name="Tabla32" displayName="Tabla32" ref="N5:N6" totalsRowShown="0">
  <autoFilter ref="N5:N6" xr:uid="{00000000-0009-0000-0100-000020000000}"/>
  <tableColumns count="1">
    <tableColumn id="1" xr3:uid="{00000000-0010-0000-0600-000001000000}" name="Gestióndelconocimientoylainnovació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7000000}" name="Tabla33" displayName="Tabla33" ref="P5:P6" totalsRowShown="0">
  <autoFilter ref="P5:P6" xr:uid="{00000000-0009-0000-0100-000021000000}"/>
  <tableColumns count="1">
    <tableColumn id="1" xr3:uid="{00000000-0010-0000-0700-000001000000}" name="Controlinterno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a1" displayName="Tabla1" ref="B9:B16" totalsRowShown="0" headerRowDxfId="22" dataDxfId="21">
  <autoFilter ref="B9:B16" xr:uid="{00000000-0009-0000-0100-000001000000}"/>
  <tableColumns count="1">
    <tableColumn id="1" xr3:uid="{00000000-0010-0000-0800-000001000000}" name="DIMENSIONES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1"/>
  <sheetViews>
    <sheetView tabSelected="1" topLeftCell="A7" zoomScale="120" zoomScaleNormal="120" workbookViewId="0">
      <selection activeCell="C11" sqref="C11"/>
    </sheetView>
  </sheetViews>
  <sheetFormatPr baseColWidth="10" defaultRowHeight="15" x14ac:dyDescent="0.25"/>
  <cols>
    <col min="1" max="1" width="20.5703125" customWidth="1"/>
    <col min="2" max="2" width="18.7109375" customWidth="1"/>
    <col min="3" max="3" width="30.7109375" customWidth="1"/>
    <col min="4" max="4" width="12.5703125" customWidth="1"/>
    <col min="5" max="5" width="11" style="26" customWidth="1"/>
    <col min="6" max="6" width="14.42578125" customWidth="1"/>
    <col min="7" max="7" width="23.28515625" customWidth="1"/>
    <col min="8" max="8" width="27.85546875" customWidth="1"/>
    <col min="9" max="9" width="21.5703125" customWidth="1"/>
    <col min="10" max="10" width="26.5703125" customWidth="1"/>
  </cols>
  <sheetData>
    <row r="1" spans="1:13" ht="15" customHeight="1" x14ac:dyDescent="0.25">
      <c r="A1" s="31"/>
      <c r="B1" s="32"/>
      <c r="C1" s="33"/>
      <c r="D1" s="40" t="s">
        <v>63</v>
      </c>
      <c r="E1" s="40"/>
      <c r="F1" s="40"/>
      <c r="G1" s="40"/>
      <c r="H1" s="40"/>
      <c r="I1" s="40"/>
      <c r="J1" s="6" t="s">
        <v>0</v>
      </c>
      <c r="K1" s="1"/>
    </row>
    <row r="2" spans="1:13" ht="15" customHeight="1" x14ac:dyDescent="0.25">
      <c r="A2" s="34"/>
      <c r="B2" s="35"/>
      <c r="C2" s="36"/>
      <c r="D2" s="40"/>
      <c r="E2" s="40"/>
      <c r="F2" s="40"/>
      <c r="G2" s="40"/>
      <c r="H2" s="40"/>
      <c r="I2" s="40"/>
      <c r="J2" s="7" t="s">
        <v>2</v>
      </c>
      <c r="K2" s="2"/>
    </row>
    <row r="3" spans="1:13" ht="15" customHeight="1" x14ac:dyDescent="0.25">
      <c r="A3" s="34"/>
      <c r="B3" s="35"/>
      <c r="C3" s="36"/>
      <c r="D3" s="41" t="s">
        <v>66</v>
      </c>
      <c r="E3" s="41"/>
      <c r="F3" s="41"/>
      <c r="G3" s="41"/>
      <c r="H3" s="41"/>
      <c r="I3" s="41"/>
      <c r="J3" s="7" t="s">
        <v>3</v>
      </c>
      <c r="K3" s="2"/>
    </row>
    <row r="4" spans="1:13" ht="27" customHeight="1" x14ac:dyDescent="0.25">
      <c r="A4" s="37"/>
      <c r="B4" s="38"/>
      <c r="C4" s="39"/>
      <c r="D4" s="41"/>
      <c r="E4" s="41"/>
      <c r="F4" s="41"/>
      <c r="G4" s="41"/>
      <c r="H4" s="41"/>
      <c r="I4" s="41"/>
      <c r="J4" s="7" t="s">
        <v>40</v>
      </c>
      <c r="K4" s="2"/>
    </row>
    <row r="5" spans="1:13" ht="33" customHeight="1" x14ac:dyDescent="0.25">
      <c r="A5" s="3" t="s">
        <v>4</v>
      </c>
      <c r="B5" s="4" t="s">
        <v>5</v>
      </c>
      <c r="C5" s="3" t="s">
        <v>6</v>
      </c>
      <c r="D5" s="8" t="s">
        <v>7</v>
      </c>
      <c r="E5" s="45" t="s">
        <v>8</v>
      </c>
      <c r="F5" s="46"/>
      <c r="G5" s="8" t="s">
        <v>9</v>
      </c>
      <c r="H5" s="5" t="s">
        <v>10</v>
      </c>
      <c r="I5" s="8" t="s">
        <v>11</v>
      </c>
      <c r="J5" s="3" t="s">
        <v>12</v>
      </c>
    </row>
    <row r="6" spans="1:13" ht="92.25" customHeight="1" x14ac:dyDescent="0.25">
      <c r="A6" s="12" t="s">
        <v>46</v>
      </c>
      <c r="B6" s="12" t="s">
        <v>61</v>
      </c>
      <c r="C6" s="10" t="s">
        <v>73</v>
      </c>
      <c r="D6" s="9">
        <v>44958</v>
      </c>
      <c r="E6" s="15">
        <v>45044</v>
      </c>
      <c r="F6" s="14" t="str">
        <f>IF(D6=0,0,+IF((E6-D6)&gt;90,"excede los dias","Dentro del Limite"))</f>
        <v>Dentro del Limite</v>
      </c>
      <c r="G6" s="10" t="s">
        <v>67</v>
      </c>
      <c r="H6" s="11" t="s">
        <v>68</v>
      </c>
      <c r="I6" s="11" t="s">
        <v>72</v>
      </c>
      <c r="J6" s="27" t="s">
        <v>69</v>
      </c>
      <c r="L6" s="13"/>
      <c r="M6" s="13"/>
    </row>
    <row r="7" spans="1:13" ht="51" x14ac:dyDescent="0.25">
      <c r="A7" s="12" t="s">
        <v>46</v>
      </c>
      <c r="B7" s="12" t="s">
        <v>61</v>
      </c>
      <c r="C7" s="10" t="s">
        <v>74</v>
      </c>
      <c r="D7" s="9">
        <v>44958</v>
      </c>
      <c r="E7" s="15">
        <v>45044</v>
      </c>
      <c r="F7" s="14" t="str">
        <f>IF(D7=0,0,+IF((E7-D7)&gt;90,"excede los dias","Dentro del Limite"))</f>
        <v>Dentro del Limite</v>
      </c>
      <c r="G7" s="10" t="s">
        <v>70</v>
      </c>
      <c r="H7" s="11" t="s">
        <v>75</v>
      </c>
      <c r="I7" s="11" t="s">
        <v>72</v>
      </c>
      <c r="J7" s="27" t="s">
        <v>69</v>
      </c>
    </row>
    <row r="8" spans="1:13" ht="38.25" x14ac:dyDescent="0.25">
      <c r="A8" s="12" t="s">
        <v>46</v>
      </c>
      <c r="B8" s="12" t="s">
        <v>61</v>
      </c>
      <c r="C8" s="10" t="s">
        <v>81</v>
      </c>
      <c r="D8" s="9">
        <v>45048</v>
      </c>
      <c r="E8" s="15">
        <v>45135</v>
      </c>
      <c r="F8" s="14" t="str">
        <f t="shared" ref="F8:F11" si="0">IF(D8=0,0,+IF((E8-D8)&gt;90,"excede los dias","Dentro del Limite"))</f>
        <v>Dentro del Limite</v>
      </c>
      <c r="G8" s="10" t="s">
        <v>71</v>
      </c>
      <c r="H8" s="11" t="s">
        <v>76</v>
      </c>
      <c r="I8" s="11" t="s">
        <v>72</v>
      </c>
      <c r="J8" s="27" t="s">
        <v>69</v>
      </c>
    </row>
    <row r="9" spans="1:13" ht="87.75" customHeight="1" x14ac:dyDescent="0.25">
      <c r="A9" s="12" t="s">
        <v>46</v>
      </c>
      <c r="B9" s="12" t="s">
        <v>61</v>
      </c>
      <c r="C9" s="10" t="s">
        <v>77</v>
      </c>
      <c r="D9" s="9">
        <v>45048</v>
      </c>
      <c r="E9" s="15">
        <v>45135</v>
      </c>
      <c r="F9" s="14" t="str">
        <f t="shared" ref="F9" si="1">IF(D9=0,0,+IF((E9-D9)&gt;90,"excede los dias","Dentro del Limite"))</f>
        <v>Dentro del Limite</v>
      </c>
      <c r="G9" s="10" t="s">
        <v>71</v>
      </c>
      <c r="H9" s="11" t="s">
        <v>78</v>
      </c>
      <c r="I9" s="11" t="s">
        <v>72</v>
      </c>
      <c r="J9" s="27" t="s">
        <v>69</v>
      </c>
    </row>
    <row r="10" spans="1:13" ht="51" x14ac:dyDescent="0.25">
      <c r="A10" s="12" t="s">
        <v>46</v>
      </c>
      <c r="B10" s="12" t="s">
        <v>61</v>
      </c>
      <c r="C10" s="10" t="s">
        <v>79</v>
      </c>
      <c r="D10" s="9">
        <v>45033</v>
      </c>
      <c r="E10" s="15">
        <v>45107</v>
      </c>
      <c r="F10" s="14" t="str">
        <f t="shared" si="0"/>
        <v>Dentro del Limite</v>
      </c>
      <c r="G10" s="10" t="s">
        <v>71</v>
      </c>
      <c r="H10" s="11" t="s">
        <v>80</v>
      </c>
      <c r="I10" s="11" t="s">
        <v>72</v>
      </c>
      <c r="J10" s="27" t="s">
        <v>69</v>
      </c>
    </row>
    <row r="11" spans="1:13" ht="51" x14ac:dyDescent="0.25">
      <c r="A11" s="12" t="s">
        <v>46</v>
      </c>
      <c r="B11" s="12" t="s">
        <v>61</v>
      </c>
      <c r="C11" s="10" t="s">
        <v>79</v>
      </c>
      <c r="D11" s="9">
        <v>45173</v>
      </c>
      <c r="E11" s="15">
        <v>45260</v>
      </c>
      <c r="F11" s="14" t="str">
        <f t="shared" si="0"/>
        <v>Dentro del Limite</v>
      </c>
      <c r="G11" s="10" t="s">
        <v>71</v>
      </c>
      <c r="H11" s="11" t="s">
        <v>80</v>
      </c>
      <c r="I11" s="11" t="s">
        <v>72</v>
      </c>
      <c r="J11" s="27" t="s">
        <v>69</v>
      </c>
    </row>
    <row r="12" spans="1:13" x14ac:dyDescent="0.25">
      <c r="A12" s="28" t="s">
        <v>64</v>
      </c>
      <c r="B12" s="29"/>
      <c r="C12" s="29"/>
      <c r="D12" s="29"/>
      <c r="E12" s="29"/>
      <c r="F12" s="29"/>
      <c r="G12" s="47" t="s">
        <v>82</v>
      </c>
      <c r="H12" s="47"/>
      <c r="I12" s="47"/>
      <c r="J12" s="47"/>
    </row>
    <row r="13" spans="1:13" x14ac:dyDescent="0.25">
      <c r="A13" s="28" t="s">
        <v>65</v>
      </c>
      <c r="B13" s="29"/>
      <c r="C13" s="29"/>
      <c r="D13" s="29"/>
      <c r="E13" s="29"/>
      <c r="F13" s="29"/>
      <c r="G13" s="47" t="s">
        <v>83</v>
      </c>
      <c r="H13" s="47"/>
      <c r="I13" s="47"/>
      <c r="J13" s="47"/>
    </row>
    <row r="14" spans="1:13" ht="47.25" customHeight="1" x14ac:dyDescent="0.25">
      <c r="A14" s="28" t="s">
        <v>30</v>
      </c>
      <c r="B14" s="29"/>
      <c r="C14" s="29"/>
      <c r="D14" s="29"/>
      <c r="E14" s="29"/>
      <c r="F14" s="30"/>
      <c r="G14" s="28" t="s">
        <v>30</v>
      </c>
      <c r="H14" s="29"/>
      <c r="I14" s="29"/>
      <c r="J14" s="30"/>
    </row>
    <row r="15" spans="1:13" ht="61.5" customHeight="1" x14ac:dyDescent="0.25">
      <c r="A15" s="42"/>
      <c r="B15" s="42"/>
      <c r="C15" s="42"/>
      <c r="D15" s="42"/>
      <c r="E15" s="42"/>
      <c r="F15" s="42"/>
      <c r="G15" s="42"/>
      <c r="H15" s="43" t="s">
        <v>1</v>
      </c>
      <c r="I15" s="44"/>
      <c r="J15" s="44"/>
    </row>
    <row r="18" spans="1:8" x14ac:dyDescent="0.25">
      <c r="A18" s="17"/>
      <c r="B18" s="17"/>
      <c r="C18" s="17"/>
      <c r="D18" s="17"/>
      <c r="E18" s="25"/>
      <c r="F18" s="17"/>
      <c r="G18" s="17"/>
      <c r="H18" s="17"/>
    </row>
    <row r="19" spans="1:8" x14ac:dyDescent="0.25">
      <c r="A19" s="17"/>
      <c r="B19" s="17"/>
      <c r="C19" s="17"/>
      <c r="D19" s="17"/>
      <c r="E19" s="25"/>
      <c r="F19" s="17"/>
      <c r="G19" s="17"/>
      <c r="H19" s="17"/>
    </row>
    <row r="20" spans="1:8" x14ac:dyDescent="0.25">
      <c r="A20" s="17"/>
      <c r="B20" s="17"/>
      <c r="C20" s="17"/>
      <c r="D20" s="17"/>
      <c r="E20" s="25"/>
      <c r="F20" s="17"/>
      <c r="G20" s="17"/>
      <c r="H20" s="17"/>
    </row>
    <row r="21" spans="1:8" x14ac:dyDescent="0.25">
      <c r="A21" s="17"/>
      <c r="B21" s="17"/>
      <c r="C21" s="17"/>
      <c r="D21" s="17"/>
      <c r="E21" s="25"/>
      <c r="F21" s="17"/>
      <c r="G21" s="17"/>
      <c r="H21" s="17"/>
    </row>
    <row r="22" spans="1:8" x14ac:dyDescent="0.25">
      <c r="A22" s="17"/>
      <c r="B22" s="17"/>
      <c r="C22" s="17"/>
      <c r="D22" s="17"/>
      <c r="E22" s="25"/>
      <c r="F22" s="17"/>
      <c r="G22" s="17"/>
      <c r="H22" s="17"/>
    </row>
    <row r="23" spans="1:8" x14ac:dyDescent="0.25">
      <c r="A23" s="17"/>
      <c r="B23" s="17"/>
      <c r="C23" s="17"/>
      <c r="D23" s="17"/>
      <c r="E23" s="25"/>
      <c r="F23" s="17"/>
      <c r="G23" s="17"/>
      <c r="H23" s="17"/>
    </row>
    <row r="24" spans="1:8" x14ac:dyDescent="0.25">
      <c r="A24" s="17"/>
      <c r="B24" s="17"/>
      <c r="C24" s="17"/>
      <c r="D24" s="17"/>
      <c r="E24" s="25"/>
      <c r="F24" s="17"/>
      <c r="G24" s="17"/>
      <c r="H24" s="17"/>
    </row>
    <row r="25" spans="1:8" x14ac:dyDescent="0.25">
      <c r="A25" s="17"/>
      <c r="B25" s="17"/>
      <c r="C25" s="17"/>
      <c r="D25" s="17"/>
      <c r="E25" s="25"/>
      <c r="F25" s="17"/>
      <c r="G25" s="17"/>
      <c r="H25" s="17"/>
    </row>
    <row r="26" spans="1:8" x14ac:dyDescent="0.25">
      <c r="A26" s="17"/>
      <c r="B26" s="17"/>
      <c r="C26" s="17"/>
      <c r="D26" s="17"/>
      <c r="E26" s="25"/>
      <c r="F26" s="17"/>
      <c r="G26" s="17"/>
      <c r="H26" s="17"/>
    </row>
    <row r="27" spans="1:8" x14ac:dyDescent="0.25">
      <c r="A27" s="17"/>
      <c r="B27" s="17"/>
      <c r="C27" s="17"/>
      <c r="D27" s="17"/>
      <c r="E27" s="25"/>
      <c r="F27" s="17"/>
      <c r="G27" s="17"/>
      <c r="H27" s="17"/>
    </row>
    <row r="28" spans="1:8" x14ac:dyDescent="0.25">
      <c r="A28" s="17"/>
      <c r="B28" s="17"/>
      <c r="C28" s="17"/>
      <c r="D28" s="17"/>
      <c r="E28" s="25"/>
      <c r="F28" s="17"/>
      <c r="G28" s="17"/>
      <c r="H28" s="17"/>
    </row>
    <row r="29" spans="1:8" x14ac:dyDescent="0.25">
      <c r="A29" s="17"/>
      <c r="B29" s="17"/>
      <c r="C29" s="17"/>
      <c r="D29" s="17"/>
      <c r="E29" s="25"/>
      <c r="F29" s="17"/>
      <c r="G29" s="17"/>
      <c r="H29" s="17"/>
    </row>
    <row r="30" spans="1:8" x14ac:dyDescent="0.25">
      <c r="A30" s="17"/>
      <c r="B30" s="17"/>
      <c r="C30" s="17"/>
      <c r="D30" s="17"/>
      <c r="E30" s="25"/>
      <c r="F30" s="17"/>
      <c r="G30" s="17"/>
      <c r="H30" s="17"/>
    </row>
    <row r="31" spans="1:8" x14ac:dyDescent="0.25">
      <c r="A31" s="17"/>
      <c r="B31" s="17"/>
      <c r="C31" s="17"/>
      <c r="D31" s="17"/>
      <c r="E31" s="25"/>
      <c r="F31" s="17"/>
      <c r="G31" s="17"/>
      <c r="H31" s="17"/>
    </row>
    <row r="32" spans="1:8" x14ac:dyDescent="0.25">
      <c r="A32" s="17"/>
      <c r="B32" s="17"/>
      <c r="C32" s="17"/>
      <c r="D32" s="17"/>
      <c r="E32" s="25"/>
      <c r="F32" s="17"/>
      <c r="G32" s="17"/>
      <c r="H32" s="17"/>
    </row>
    <row r="33" spans="1:8" x14ac:dyDescent="0.25">
      <c r="A33" s="17"/>
      <c r="B33" s="17"/>
      <c r="C33" s="17"/>
      <c r="D33" s="17"/>
      <c r="E33" s="25"/>
      <c r="F33" s="17"/>
      <c r="G33" s="17"/>
      <c r="H33" s="17"/>
    </row>
    <row r="34" spans="1:8" x14ac:dyDescent="0.25">
      <c r="A34" s="17"/>
      <c r="B34" s="17"/>
      <c r="C34" s="17"/>
      <c r="D34" s="17"/>
      <c r="E34" s="25"/>
      <c r="F34" s="17"/>
      <c r="G34" s="17"/>
      <c r="H34" s="17"/>
    </row>
    <row r="35" spans="1:8" x14ac:dyDescent="0.25">
      <c r="A35" s="17"/>
      <c r="B35" s="17"/>
      <c r="C35" s="17"/>
      <c r="D35" s="17"/>
      <c r="E35" s="25"/>
      <c r="F35" s="17"/>
      <c r="G35" s="17"/>
      <c r="H35" s="17"/>
    </row>
    <row r="36" spans="1:8" x14ac:dyDescent="0.25">
      <c r="A36" s="17"/>
      <c r="B36" s="17"/>
      <c r="C36" s="17"/>
      <c r="D36" s="17"/>
      <c r="E36" s="25"/>
      <c r="F36" s="17"/>
      <c r="G36" s="17"/>
      <c r="H36" s="17"/>
    </row>
    <row r="37" spans="1:8" x14ac:dyDescent="0.25">
      <c r="A37" s="17"/>
      <c r="B37" s="17"/>
      <c r="C37" s="17"/>
      <c r="D37" s="17"/>
      <c r="E37" s="25"/>
      <c r="F37" s="17"/>
      <c r="G37" s="17"/>
      <c r="H37" s="17"/>
    </row>
    <row r="38" spans="1:8" x14ac:dyDescent="0.25">
      <c r="A38" s="17"/>
      <c r="B38" s="17"/>
      <c r="C38" s="17"/>
      <c r="D38" s="17"/>
      <c r="E38" s="25"/>
      <c r="F38" s="17"/>
      <c r="G38" s="17"/>
      <c r="H38" s="17"/>
    </row>
    <row r="143" spans="1:5" x14ac:dyDescent="0.25">
      <c r="A143" s="17"/>
      <c r="B143" s="17"/>
      <c r="C143" s="17"/>
      <c r="D143" s="17"/>
      <c r="E143" s="25"/>
    </row>
    <row r="144" spans="1:5" x14ac:dyDescent="0.25">
      <c r="A144" s="17"/>
      <c r="B144" s="17"/>
      <c r="C144" s="17"/>
      <c r="D144" s="17"/>
      <c r="E144" s="25"/>
    </row>
    <row r="145" spans="1:5" x14ac:dyDescent="0.25">
      <c r="A145" s="17"/>
      <c r="B145" s="17"/>
      <c r="C145" s="17"/>
      <c r="D145" s="17"/>
      <c r="E145" s="25"/>
    </row>
    <row r="146" spans="1:5" x14ac:dyDescent="0.25">
      <c r="A146" s="17"/>
      <c r="B146" s="17"/>
      <c r="C146" s="17"/>
      <c r="D146" s="17"/>
      <c r="E146" s="25"/>
    </row>
    <row r="147" spans="1:5" x14ac:dyDescent="0.25">
      <c r="A147" s="17"/>
      <c r="B147" s="17"/>
      <c r="C147" s="17"/>
      <c r="D147" s="17"/>
      <c r="E147" s="25"/>
    </row>
    <row r="148" spans="1:5" x14ac:dyDescent="0.25">
      <c r="A148" s="17"/>
      <c r="B148" s="17"/>
      <c r="C148" s="17"/>
      <c r="D148" s="17"/>
      <c r="E148" s="25"/>
    </row>
    <row r="149" spans="1:5" x14ac:dyDescent="0.25">
      <c r="A149" s="17"/>
      <c r="B149" s="17"/>
      <c r="C149" s="17"/>
      <c r="D149" s="17"/>
      <c r="E149" s="25"/>
    </row>
    <row r="150" spans="1:5" x14ac:dyDescent="0.25">
      <c r="A150" s="17"/>
      <c r="B150" s="17"/>
      <c r="C150" s="17"/>
      <c r="D150" s="17"/>
      <c r="E150" s="25"/>
    </row>
    <row r="151" spans="1:5" x14ac:dyDescent="0.25">
      <c r="A151" s="17"/>
      <c r="B151" s="17"/>
      <c r="C151" s="17"/>
      <c r="D151" s="17"/>
      <c r="E151" s="25"/>
    </row>
    <row r="152" spans="1:5" x14ac:dyDescent="0.25">
      <c r="A152" s="17"/>
      <c r="B152" s="17"/>
      <c r="C152" s="17"/>
      <c r="D152" s="17"/>
      <c r="E152" s="25"/>
    </row>
    <row r="153" spans="1:5" x14ac:dyDescent="0.25">
      <c r="A153" s="17"/>
      <c r="B153" s="17"/>
      <c r="C153" s="17"/>
      <c r="D153" s="17"/>
      <c r="E153" s="25"/>
    </row>
    <row r="154" spans="1:5" x14ac:dyDescent="0.25">
      <c r="A154" s="17"/>
      <c r="B154" s="17"/>
      <c r="C154" s="17"/>
      <c r="D154" s="17"/>
      <c r="E154" s="25"/>
    </row>
    <row r="155" spans="1:5" x14ac:dyDescent="0.25">
      <c r="A155" s="17"/>
      <c r="B155" s="17"/>
      <c r="C155" s="17"/>
      <c r="D155" s="17"/>
      <c r="E155" s="25"/>
    </row>
    <row r="156" spans="1:5" x14ac:dyDescent="0.25">
      <c r="A156" s="17"/>
      <c r="B156" s="17"/>
      <c r="C156" s="17"/>
      <c r="D156" s="17"/>
      <c r="E156" s="25"/>
    </row>
    <row r="157" spans="1:5" x14ac:dyDescent="0.25">
      <c r="A157" s="17"/>
      <c r="B157" s="17"/>
      <c r="C157" s="17"/>
      <c r="D157" s="17"/>
      <c r="E157" s="25"/>
    </row>
    <row r="158" spans="1:5" x14ac:dyDescent="0.25">
      <c r="A158" s="17"/>
      <c r="B158" s="17"/>
      <c r="C158" s="17"/>
      <c r="D158" s="17"/>
      <c r="E158" s="25"/>
    </row>
    <row r="159" spans="1:5" x14ac:dyDescent="0.25">
      <c r="A159" s="17"/>
      <c r="B159" s="17"/>
      <c r="C159" s="17"/>
      <c r="D159" s="17"/>
      <c r="E159" s="25"/>
    </row>
    <row r="160" spans="1:5" x14ac:dyDescent="0.25">
      <c r="A160" s="17"/>
      <c r="B160" s="17"/>
      <c r="C160" s="17"/>
      <c r="D160" s="17"/>
      <c r="E160" s="25"/>
    </row>
    <row r="161" spans="1:5" x14ac:dyDescent="0.25">
      <c r="A161" s="17"/>
      <c r="B161" s="17"/>
      <c r="C161" s="17"/>
      <c r="D161" s="17"/>
      <c r="E161" s="25"/>
    </row>
  </sheetData>
  <dataConsolidate/>
  <mergeCells count="12">
    <mergeCell ref="G14:J14"/>
    <mergeCell ref="A1:C4"/>
    <mergeCell ref="D1:I2"/>
    <mergeCell ref="D3:I4"/>
    <mergeCell ref="A15:G15"/>
    <mergeCell ref="H15:J15"/>
    <mergeCell ref="E5:F5"/>
    <mergeCell ref="A12:F12"/>
    <mergeCell ref="A13:F13"/>
    <mergeCell ref="A14:F14"/>
    <mergeCell ref="G12:J12"/>
    <mergeCell ref="G13:J13"/>
  </mergeCells>
  <conditionalFormatting sqref="E6:E9">
    <cfRule type="expression" dxfId="30" priority="8">
      <formula>+IF((E6-D6)&gt;90,"exede los dias","Dentro del Limite")</formula>
    </cfRule>
  </conditionalFormatting>
  <conditionalFormatting sqref="F6:F9">
    <cfRule type="containsText" dxfId="29" priority="6" operator="containsText" text="excede los dias">
      <formula>NOT(ISERROR(SEARCH("excede los dias",F6)))</formula>
    </cfRule>
    <cfRule type="containsText" dxfId="28" priority="7" operator="containsText" text="Dentro del Limite">
      <formula>NOT(ISERROR(SEARCH("Dentro del Limite",F6)))</formula>
    </cfRule>
  </conditionalFormatting>
  <conditionalFormatting sqref="F10:F11">
    <cfRule type="containsText" dxfId="27" priority="2" operator="containsText" text="excede los dias">
      <formula>NOT(ISERROR(SEARCH("excede los dias",F10)))</formula>
    </cfRule>
    <cfRule type="containsText" dxfId="26" priority="3" operator="containsText" text="Dentro del Limite">
      <formula>NOT(ISERROR(SEARCH("Dentro del Limite",F10)))</formula>
    </cfRule>
  </conditionalFormatting>
  <conditionalFormatting sqref="J6:J11">
    <cfRule type="iconSet" priority="10">
      <iconSet iconSet="3Arrows">
        <cfvo type="percent" val="0"/>
        <cfvo type="percent" val="60"/>
        <cfvo type="percent" val="80"/>
      </iconSet>
    </cfRule>
  </conditionalFormatting>
  <conditionalFormatting sqref="I6:I11">
    <cfRule type="iconSet" priority="12">
      <iconSet iconSet="3Arrows">
        <cfvo type="percent" val="0"/>
        <cfvo type="percent" val="60"/>
        <cfvo type="percent" val="80"/>
      </iconSet>
    </cfRule>
  </conditionalFormatting>
  <dataValidations count="2">
    <dataValidation type="list" allowBlank="1" showInputMessage="1" showErrorMessage="1" sqref="A6:A11" xr:uid="{00000000-0002-0000-0000-000000000000}">
      <formula1>DIMENSIONES</formula1>
    </dataValidation>
    <dataValidation type="list" allowBlank="1" showInputMessage="1" showErrorMessage="1" sqref="B6:B11" xr:uid="{00000000-0002-0000-0000-000001000000}">
      <formula1>INDIRECT(A6)</formula1>
    </dataValidation>
  </dataValidations>
  <pageMargins left="0.25" right="0.25" top="0.75" bottom="0.75" header="0.3" footer="0.3"/>
  <pageSetup paperSize="9" scale="6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13"/>
  <sheetViews>
    <sheetView workbookViewId="0">
      <selection activeCell="H5" sqref="H5:H13"/>
    </sheetView>
  </sheetViews>
  <sheetFormatPr baseColWidth="10" defaultRowHeight="15" x14ac:dyDescent="0.25"/>
  <cols>
    <col min="1" max="1" width="39.140625" customWidth="1"/>
    <col min="4" max="4" width="36.85546875" bestFit="1" customWidth="1"/>
    <col min="5" max="5" width="5.42578125" customWidth="1"/>
    <col min="6" max="6" width="39.5703125" bestFit="1" customWidth="1"/>
    <col min="7" max="7" width="5.140625" customWidth="1"/>
    <col min="8" max="8" width="54.5703125" bestFit="1" customWidth="1"/>
    <col min="9" max="9" width="5.28515625" customWidth="1"/>
    <col min="10" max="10" width="24" bestFit="1" customWidth="1"/>
    <col min="11" max="11" width="5.42578125" customWidth="1"/>
    <col min="12" max="12" width="35.7109375" bestFit="1" customWidth="1"/>
    <col min="13" max="13" width="4.7109375" customWidth="1"/>
    <col min="14" max="14" width="38" customWidth="1"/>
    <col min="15" max="15" width="5.140625" customWidth="1"/>
    <col min="16" max="16" width="14.5703125" bestFit="1" customWidth="1"/>
  </cols>
  <sheetData>
    <row r="4" spans="1:16" x14ac:dyDescent="0.25">
      <c r="A4" t="s">
        <v>31</v>
      </c>
      <c r="D4" t="s">
        <v>42</v>
      </c>
    </row>
    <row r="5" spans="1:16" x14ac:dyDescent="0.25">
      <c r="A5" s="22" t="s">
        <v>42</v>
      </c>
      <c r="D5" t="s">
        <v>48</v>
      </c>
      <c r="F5" t="s">
        <v>43</v>
      </c>
      <c r="H5" t="s">
        <v>41</v>
      </c>
      <c r="J5" t="s">
        <v>44</v>
      </c>
      <c r="L5" t="s">
        <v>45</v>
      </c>
      <c r="N5" t="s">
        <v>46</v>
      </c>
      <c r="P5" t="s">
        <v>47</v>
      </c>
    </row>
    <row r="6" spans="1:16" x14ac:dyDescent="0.25">
      <c r="A6" s="23" t="s">
        <v>43</v>
      </c>
      <c r="D6" t="s">
        <v>16</v>
      </c>
      <c r="F6" t="s">
        <v>15</v>
      </c>
      <c r="H6" t="s">
        <v>18</v>
      </c>
      <c r="J6" t="s">
        <v>57</v>
      </c>
      <c r="L6" t="s">
        <v>58</v>
      </c>
      <c r="N6" t="s">
        <v>61</v>
      </c>
      <c r="P6" t="s">
        <v>62</v>
      </c>
    </row>
    <row r="7" spans="1:16" x14ac:dyDescent="0.25">
      <c r="A7" s="22" t="s">
        <v>41</v>
      </c>
      <c r="F7" t="s">
        <v>49</v>
      </c>
      <c r="H7" t="s">
        <v>51</v>
      </c>
      <c r="L7" t="s">
        <v>59</v>
      </c>
    </row>
    <row r="8" spans="1:16" x14ac:dyDescent="0.25">
      <c r="A8" s="23" t="s">
        <v>44</v>
      </c>
      <c r="F8" t="s">
        <v>50</v>
      </c>
      <c r="H8" t="s">
        <v>52</v>
      </c>
      <c r="L8" t="s">
        <v>60</v>
      </c>
    </row>
    <row r="9" spans="1:16" x14ac:dyDescent="0.25">
      <c r="A9" s="22" t="s">
        <v>45</v>
      </c>
      <c r="H9" t="s">
        <v>53</v>
      </c>
    </row>
    <row r="10" spans="1:16" x14ac:dyDescent="0.25">
      <c r="A10" s="23" t="s">
        <v>46</v>
      </c>
      <c r="H10" t="s">
        <v>54</v>
      </c>
    </row>
    <row r="11" spans="1:16" x14ac:dyDescent="0.25">
      <c r="A11" s="24" t="s">
        <v>47</v>
      </c>
      <c r="H11" t="s">
        <v>55</v>
      </c>
    </row>
    <row r="12" spans="1:16" x14ac:dyDescent="0.25">
      <c r="H12" t="s">
        <v>56</v>
      </c>
    </row>
    <row r="13" spans="1:16" x14ac:dyDescent="0.25">
      <c r="H13" t="s">
        <v>24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P27"/>
  <sheetViews>
    <sheetView zoomScale="50" zoomScaleNormal="50" workbookViewId="0">
      <selection activeCell="E51" sqref="E51"/>
    </sheetView>
  </sheetViews>
  <sheetFormatPr baseColWidth="10" defaultRowHeight="15" x14ac:dyDescent="0.25"/>
  <cols>
    <col min="2" max="2" width="39.28515625" customWidth="1"/>
    <col min="3" max="3" width="32.7109375" customWidth="1"/>
    <col min="5" max="5" width="39" customWidth="1"/>
    <col min="7" max="7" width="41.5703125" customWidth="1"/>
    <col min="9" max="9" width="35.28515625" customWidth="1"/>
    <col min="11" max="11" width="30.7109375" customWidth="1"/>
    <col min="13" max="13" width="30.7109375" customWidth="1"/>
    <col min="15" max="15" width="27.7109375" customWidth="1"/>
  </cols>
  <sheetData>
    <row r="9" spans="2:2" x14ac:dyDescent="0.25">
      <c r="B9" s="16" t="s">
        <v>31</v>
      </c>
    </row>
    <row r="10" spans="2:2" x14ac:dyDescent="0.25">
      <c r="B10" s="17" t="s">
        <v>32</v>
      </c>
    </row>
    <row r="11" spans="2:2" x14ac:dyDescent="0.25">
      <c r="B11" s="17" t="s">
        <v>33</v>
      </c>
    </row>
    <row r="12" spans="2:2" x14ac:dyDescent="0.25">
      <c r="B12" s="17" t="s">
        <v>34</v>
      </c>
    </row>
    <row r="13" spans="2:2" x14ac:dyDescent="0.25">
      <c r="B13" s="17" t="s">
        <v>35</v>
      </c>
    </row>
    <row r="14" spans="2:2" x14ac:dyDescent="0.25">
      <c r="B14" s="17" t="s">
        <v>36</v>
      </c>
    </row>
    <row r="15" spans="2:2" x14ac:dyDescent="0.25">
      <c r="B15" s="17" t="s">
        <v>37</v>
      </c>
    </row>
    <row r="16" spans="2:2" x14ac:dyDescent="0.25">
      <c r="B16" s="17" t="s">
        <v>38</v>
      </c>
    </row>
    <row r="17" spans="2:16" x14ac:dyDescent="0.25">
      <c r="B17" s="17"/>
    </row>
    <row r="18" spans="2:16" x14ac:dyDescent="0.25">
      <c r="B18" s="17"/>
    </row>
    <row r="19" spans="2:16" ht="30" x14ac:dyDescent="0.25">
      <c r="B19" s="17"/>
      <c r="C19" s="18" t="s">
        <v>32</v>
      </c>
      <c r="E19" s="19" t="s">
        <v>33</v>
      </c>
      <c r="F19" s="20"/>
      <c r="G19" s="21" t="s">
        <v>34</v>
      </c>
      <c r="H19" s="20"/>
      <c r="I19" s="20" t="s">
        <v>35</v>
      </c>
      <c r="J19" s="20"/>
      <c r="K19" s="20" t="s">
        <v>36</v>
      </c>
      <c r="L19" s="20"/>
      <c r="M19" s="20" t="s">
        <v>37</v>
      </c>
      <c r="N19" s="20"/>
      <c r="O19" s="20" t="s">
        <v>38</v>
      </c>
      <c r="P19" s="20"/>
    </row>
    <row r="20" spans="2:16" x14ac:dyDescent="0.25">
      <c r="B20" s="17"/>
      <c r="C20" s="17" t="s">
        <v>39</v>
      </c>
      <c r="E20" s="17" t="s">
        <v>15</v>
      </c>
      <c r="G20" s="17" t="s">
        <v>18</v>
      </c>
      <c r="I20" s="17" t="s">
        <v>27</v>
      </c>
      <c r="K20" s="17" t="s">
        <v>17</v>
      </c>
      <c r="M20" s="17" t="s">
        <v>25</v>
      </c>
      <c r="O20" t="s">
        <v>28</v>
      </c>
    </row>
    <row r="21" spans="2:16" x14ac:dyDescent="0.25">
      <c r="B21" s="17"/>
      <c r="C21" s="17" t="s">
        <v>16</v>
      </c>
      <c r="E21" s="17" t="s">
        <v>13</v>
      </c>
      <c r="G21" s="17" t="s">
        <v>13</v>
      </c>
      <c r="K21" s="17" t="s">
        <v>29</v>
      </c>
    </row>
    <row r="22" spans="2:16" x14ac:dyDescent="0.25">
      <c r="B22" s="17"/>
      <c r="E22" s="17" t="s">
        <v>14</v>
      </c>
      <c r="G22" s="17" t="s">
        <v>21</v>
      </c>
      <c r="K22" s="17" t="s">
        <v>26</v>
      </c>
    </row>
    <row r="23" spans="2:16" x14ac:dyDescent="0.25">
      <c r="B23" s="17"/>
      <c r="G23" s="17" t="s">
        <v>22</v>
      </c>
    </row>
    <row r="24" spans="2:16" x14ac:dyDescent="0.25">
      <c r="B24" s="17" t="s">
        <v>15</v>
      </c>
      <c r="G24" s="17" t="s">
        <v>23</v>
      </c>
    </row>
    <row r="25" spans="2:16" x14ac:dyDescent="0.25">
      <c r="B25" s="17" t="s">
        <v>13</v>
      </c>
      <c r="G25" s="17" t="s">
        <v>24</v>
      </c>
    </row>
    <row r="26" spans="2:16" x14ac:dyDescent="0.25">
      <c r="B26" s="17" t="s">
        <v>39</v>
      </c>
      <c r="G26" s="17" t="s">
        <v>19</v>
      </c>
    </row>
    <row r="27" spans="2:16" x14ac:dyDescent="0.25">
      <c r="B27" s="17" t="s">
        <v>16</v>
      </c>
      <c r="G27" s="17" t="s">
        <v>20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E2AD6CB0024945B86FFD0DB47D19FE" ma:contentTypeVersion="6" ma:contentTypeDescription="Crear nuevo documento." ma:contentTypeScope="" ma:versionID="a900e90eb2249725d2bf091308dd8799">
  <xsd:schema xmlns:xsd="http://www.w3.org/2001/XMLSchema" xmlns:xs="http://www.w3.org/2001/XMLSchema" xmlns:p="http://schemas.microsoft.com/office/2006/metadata/properties" xmlns:ns1="http://schemas.microsoft.com/sharepoint/v3" xmlns:ns2="cce76a81-411c-4735-9814-a8cb49bf2dc8" targetNamespace="http://schemas.microsoft.com/office/2006/metadata/properties" ma:root="true" ma:fieldsID="cddd10f37af24045ff91a87c77e00570" ns1:_="" ns2:_="">
    <xsd:import namespace="http://schemas.microsoft.com/sharepoint/v3"/>
    <xsd:import namespace="cce76a81-411c-4735-9814-a8cb49bf2d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cono" minOccurs="0"/>
                <xsd:element ref="ns2:A_x00f1_o" minOccurs="0"/>
                <xsd:element ref="ns2:Filtro" minOccurs="0"/>
                <xsd:element ref="ns2:Nombre_x0020_PDF" minOccurs="0"/>
                <xsd:element ref="ns2:OrdenPlan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76a81-411c-4735-9814-a8cb49bf2dc8" elementFormDefault="qualified">
    <xsd:import namespace="http://schemas.microsoft.com/office/2006/documentManagement/types"/>
    <xsd:import namespace="http://schemas.microsoft.com/office/infopath/2007/PartnerControls"/>
    <xsd:element name="Icono" ma:index="10" nillable="true" ma:displayName="Icono" ma:format="Hyperlink" ma:internalName="Icon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_x00f1_o" ma:index="11" nillable="true" ma:displayName="Año" ma:internalName="A_x00f1_o">
      <xsd:simpleType>
        <xsd:restriction base="dms:Text">
          <xsd:maxLength value="255"/>
        </xsd:restriction>
      </xsd:simpleType>
    </xsd:element>
    <xsd:element name="Filtro" ma:index="12" nillable="true" ma:displayName="Filtro" ma:default="control interno" ma:format="Dropdown" ma:internalName="Filtro">
      <xsd:simpleType>
        <xsd:restriction base="dms:Choice">
          <xsd:enumeration value="control interno"/>
          <xsd:enumeration value="fortalecimiento"/>
          <xsd:enumeration value="gestion presupuestal"/>
          <xsd:enumeration value="gestion-documental"/>
          <xsd:enumeration value="GETH"/>
          <xsd:enumeration value="gobierno digital"/>
          <xsd:enumeration value="integridad"/>
          <xsd:enumeration value="juridica"/>
          <xsd:enumeration value="participacion"/>
          <xsd:enumeration value="planeacion institucional"/>
          <xsd:enumeration value="racionalizacion"/>
          <xsd:enumeration value="seguimiento"/>
          <xsd:enumeration value="seguridad digital"/>
          <xsd:enumeration value="servicio al ciudadano"/>
          <xsd:enumeration value="transparencia"/>
          <xsd:enumeration value="GESCO+I"/>
          <xsd:enumeration value="normativa"/>
          <xsd:enumeration value="estadistica"/>
        </xsd:restriction>
      </xsd:simpleType>
    </xsd:element>
    <xsd:element name="Nombre_x0020_PDF" ma:index="13" nillable="true" ma:displayName="Nombre PDF" ma:internalName="Nombre_x0020_PDF">
      <xsd:simpleType>
        <xsd:restriction base="dms:Text">
          <xsd:maxLength value="255"/>
        </xsd:restriction>
      </xsd:simpleType>
    </xsd:element>
    <xsd:element name="OrdenPlanes" ma:index="14" nillable="true" ma:displayName="OrdenPlanes" ma:internalName="OrdenPlane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cce76a81-411c-4735-9814-a8cb49bf2dc8">2021</A_x00f1_o>
    <OrdenPlanes xmlns="cce76a81-411c-4735-9814-a8cb49bf2dc8">1</OrdenPlanes>
    <Icono xmlns="cce76a81-411c-4735-9814-a8cb49bf2dc8">
      <Url xsi:nil="true"/>
      <Description xsi:nil="true"/>
    </Icono>
    <PublishingExpirationDate xmlns="http://schemas.microsoft.com/sharepoint/v3" xsi:nil="true"/>
    <Nombre_x0020_PDF xmlns="cce76a81-411c-4735-9814-a8cb49bf2dc8" xsi:nil="true"/>
    <PublishingStartDate xmlns="http://schemas.microsoft.com/sharepoint/v3" xsi:nil="true"/>
    <Filtro xmlns="cce76a81-411c-4735-9814-a8cb49bf2dc8">GESCO+I</Filtro>
  </documentManagement>
</p:properties>
</file>

<file path=customXml/itemProps1.xml><?xml version="1.0" encoding="utf-8"?>
<ds:datastoreItem xmlns:ds="http://schemas.openxmlformats.org/officeDocument/2006/customXml" ds:itemID="{9EB15E39-7379-409F-B9AC-AF8CD03DE1F1}"/>
</file>

<file path=customXml/itemProps2.xml><?xml version="1.0" encoding="utf-8"?>
<ds:datastoreItem xmlns:ds="http://schemas.openxmlformats.org/officeDocument/2006/customXml" ds:itemID="{B61D4980-C707-418C-8A93-D38E9D368142}"/>
</file>

<file path=customXml/itemProps3.xml><?xml version="1.0" encoding="utf-8"?>
<ds:datastoreItem xmlns:ds="http://schemas.openxmlformats.org/officeDocument/2006/customXml" ds:itemID="{97B60B6A-320A-4E38-9F13-A44B98FBB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BASE</vt:lpstr>
      <vt:lpstr>Hoja2</vt:lpstr>
      <vt:lpstr>Controlinterno</vt:lpstr>
      <vt:lpstr>DIMENSIONES</vt:lpstr>
      <vt:lpstr>Direccionamientoestrategicoyplaneación</vt:lpstr>
      <vt:lpstr>Evaluaciónderesultados</vt:lpstr>
      <vt:lpstr>Gestionconvalorespararesultados</vt:lpstr>
      <vt:lpstr>Gestióndelconocimientoylainnovación</vt:lpstr>
      <vt:lpstr>Informaciónycomunicación</vt:lpstr>
      <vt:lpstr>TalentoHumano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 Sandra Milena Toro Villa</dc:creator>
  <cp:lastModifiedBy>Diana Catherine Lugo Cobos</cp:lastModifiedBy>
  <cp:lastPrinted>2023-03-08T19:12:58Z</cp:lastPrinted>
  <dcterms:created xsi:type="dcterms:W3CDTF">2022-01-05T21:13:16Z</dcterms:created>
  <dcterms:modified xsi:type="dcterms:W3CDTF">2023-08-23T20:19:47Z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0x010100BAE2AD6CB0024945B86FFD0DB47D19FE</vt:lpwstr>
  </property>
</Properties>
</file>